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2NDO TRIMESTRE\"/>
    </mc:Choice>
  </mc:AlternateContent>
  <xr:revisionPtr revIDLastSave="0" documentId="13_ncr:1_{0FEDFD53-A9C9-4230-8983-8BEEC0E43B98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_xlnm.Print_Area" localSheetId="0">EVHP!$A$1:$G$51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G7" i="1"/>
  <c r="C7" i="1"/>
  <c r="C23" i="1" s="1"/>
  <c r="C41" i="1" s="1"/>
  <c r="G12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<sst xmlns="http://schemas.openxmlformats.org/spreadsheetml/2006/main" count="38" uniqueCount="28">
  <si>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</si>
  <si>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</si>
  <si>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</si>
  <si>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</si>
  <si>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</si>
  <si>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</si>
  <si>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</si>
  <si>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</si>
  <si>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</si>
  <si>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</si>
  <si>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</si>
  <si>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</si>
  <si>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</si>
  <si>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</si>
  <si>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</si>
  <si>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</si>
  <si>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</si>
  <si>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</si>
  <si>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</si>
  <si>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</si>
  <si>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</si>
  <si>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</si>
  <si>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</si>
  <si>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</si>
  <si>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</si>
  <si>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</si>
  <si>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Sistema para el Desarrollo Integral de la Familia del Municipio de Chihuahua</t>
  </si>
  <si>
    <t>Del 01 de Enero al 30 de Junio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</si>
</sst>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3449782</xdr:colOff>
      <xdr:row>45</xdr:row>
      <xdr:rowOff>138546</xdr:rowOff>
    </xdr:from>
    <xdr:to>
      <xdr:col>3</xdr:col>
      <xdr:colOff>941405</xdr:colOff>
      <xdr:row>50</xdr:row>
      <xdr:rowOff>134151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D889790-F002-4B57-9AD5-1071452CDAD8}"/>
            </a:ext>
          </a:extLst>
        </xdr:cNvPr>
        <xdr:cNvSpPr txBox="1"/>
      </xdr:nvSpPr>
      <xdr:spPr>
        <a:xfrm>
          <a:off x="3643745" y="9324109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4</xdr:col>
      <xdr:colOff>346364</xdr:colOff>
      <xdr:row>45</xdr:row>
      <xdr:rowOff>152401</xdr:rowOff>
    </xdr:from>
    <xdr:to>
      <xdr:col>5</xdr:col>
      <xdr:colOff>1086952</xdr:colOff>
      <xdr:row>50</xdr:row>
      <xdr:rowOff>148006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54200C0-8C32-42DC-BCD3-F5A500C0A91B}"/>
            </a:ext>
          </a:extLst>
        </xdr:cNvPr>
        <xdr:cNvSpPr txBox="1"/>
      </xdr:nvSpPr>
      <xdr:spPr>
        <a:xfrm>
          <a:off x="8354291" y="9337964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3477492</xdr:colOff>
      <xdr:row>46</xdr:row>
      <xdr:rowOff>166254</xdr:rowOff>
    </xdr:from>
    <xdr:to>
      <xdr:col>3</xdr:col>
      <xdr:colOff>860912</xdr:colOff>
      <xdr:row>46</xdr:row>
      <xdr:rowOff>168518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5047D1A8-51B2-4666-A72B-0C74B72E936A}"/>
            </a:ext>
          </a:extLst>
        </xdr:cNvPr>
        <xdr:cNvCxnSpPr/>
      </xdr:nvCxnSpPr>
      <xdr:spPr>
        <a:xfrm>
          <a:off x="3671455" y="953192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277091</xdr:colOff>
      <xdr:row>47</xdr:row>
      <xdr:rowOff>1</xdr:rowOff>
    </xdr:from>
    <xdr:to>
      <xdr:col>5</xdr:col>
      <xdr:colOff>1179566</xdr:colOff>
      <xdr:row>47</xdr:row>
      <xdr:rowOff>2265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173ED33-7632-40F7-B145-2941BB064FC4}"/>
            </a:ext>
          </a:extLst>
        </xdr:cNvPr>
        <xdr:cNvCxnSpPr/>
      </xdr:nvCxnSpPr>
      <xdr:spPr>
        <a:xfrm>
          <a:off x="8285018" y="9545783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A1:H109"/>
  <sheetViews>
    <sheetView tabSelected="1" zoomScaleNormal="100" workbookViewId="0">
      <selection activeCell="B3" sqref="B3:G3"/>
    </sheetView>
  </sheetViews>
  <sheetFormatPr baseColWidth="10" defaultColWidth="11.5546875" defaultRowHeight="14.4" x14ac:dyDescent="0.25"/>
  <cols>
    <col min="1" max="1" width="2.6640625" style="29" customWidth="1"/>
    <col min="2" max="2" width="47" style="29" customWidth="1"/>
    <col min="3" max="7" width="28.6640625" style="29" customWidth="1"/>
    <col min="8" max="16384" width="11.5546875" style="29"/>
  </cols>
  <sheetData>
    <row r="1" spans="2:8" ht="15.05" thickBot="1" x14ac:dyDescent="0.3">
      <c r="H1" s="30" t="s">
        <v>0</v>
      </c>
    </row>
    <row r="2" spans="2:8" x14ac:dyDescent="0.25">
      <c r="B2" s="35" t="s">
        <v>26</v>
      </c>
      <c r="C2" s="36"/>
      <c r="D2" s="36"/>
      <c r="E2" s="36"/>
      <c r="F2" s="36"/>
      <c r="G2" s="37"/>
    </row>
    <row r="3" spans="2:8" x14ac:dyDescent="0.25">
      <c r="B3" s="38" t="s">
        <v>1</v>
      </c>
      <c r="C3" s="39"/>
      <c r="D3" s="39"/>
      <c r="E3" s="39"/>
      <c r="F3" s="39"/>
      <c r="G3" s="40"/>
    </row>
    <row r="4" spans="2:8" ht="15.05" thickBot="1" x14ac:dyDescent="0.3">
      <c r="B4" s="41" t="s">
        <v>27</v>
      </c>
      <c r="C4" s="42"/>
      <c r="D4" s="42"/>
      <c r="E4" s="42"/>
      <c r="F4" s="42"/>
      <c r="G4" s="43"/>
    </row>
    <row r="5" spans="2:8" ht="36" thickBot="1" x14ac:dyDescent="0.3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5">
      <c r="B6" s="2"/>
      <c r="C6" s="14"/>
      <c r="D6" s="14"/>
      <c r="E6" s="22"/>
      <c r="F6" s="14"/>
      <c r="G6" s="3"/>
    </row>
    <row r="7" spans="2:8" ht="24.75" customHeight="1" x14ac:dyDescent="0.25">
      <c r="B7" s="4" t="s">
        <v>19</v>
      </c>
      <c r="C7" s="18">
        <f>SUM(C8,C9,C10)</f>
        <v>154298.4</v>
      </c>
      <c r="D7" s="15"/>
      <c r="E7" s="23"/>
      <c r="F7" s="15"/>
      <c r="G7" s="5">
        <f>SUM(C7:F7)</f>
        <v>154298.4</v>
      </c>
    </row>
    <row r="8" spans="2:8" x14ac:dyDescent="0.25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5">
      <c r="B9" s="6" t="s">
        <v>9</v>
      </c>
      <c r="C9" s="19">
        <v>154298.4</v>
      </c>
      <c r="D9" s="16"/>
      <c r="E9" s="24"/>
      <c r="F9" s="16"/>
      <c r="G9" s="7">
        <f>SUM(C9:F9)</f>
        <v>154298.4</v>
      </c>
    </row>
    <row r="10" spans="2:8" x14ac:dyDescent="0.25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5">
      <c r="B11" s="8"/>
      <c r="C11" s="17"/>
      <c r="D11" s="17"/>
      <c r="E11" s="25"/>
      <c r="F11" s="17"/>
      <c r="G11" s="7"/>
    </row>
    <row r="12" spans="2:8" ht="25.55" customHeight="1" x14ac:dyDescent="0.25">
      <c r="B12" s="4" t="s">
        <v>20</v>
      </c>
      <c r="C12" s="15"/>
      <c r="D12" s="18">
        <f>SUM(D14,D15,D16,D17,)</f>
        <v>84179875.74000001</v>
      </c>
      <c r="E12" s="26">
        <f>SUM(E13)</f>
        <v>12708116.01</v>
      </c>
      <c r="F12" s="15"/>
      <c r="G12" s="5">
        <f>SUM(C12:F12)</f>
        <v>96887991.750000015</v>
      </c>
    </row>
    <row r="13" spans="2:8" x14ac:dyDescent="0.25">
      <c r="B13" s="6" t="s">
        <v>11</v>
      </c>
      <c r="C13" s="16"/>
      <c r="D13" s="16"/>
      <c r="E13" s="27">
        <v>12708116.01</v>
      </c>
      <c r="F13" s="16"/>
      <c r="G13" s="7">
        <f>SUM(C13:F13)</f>
        <v>12708116.01</v>
      </c>
    </row>
    <row r="14" spans="2:8" x14ac:dyDescent="0.25">
      <c r="B14" s="6" t="s">
        <v>12</v>
      </c>
      <c r="C14" s="16"/>
      <c r="D14" s="19">
        <v>84156934.180000007</v>
      </c>
      <c r="E14" s="24"/>
      <c r="F14" s="16"/>
      <c r="G14" s="7">
        <f>SUM(C14:F14)</f>
        <v>84156934.180000007</v>
      </c>
    </row>
    <row r="15" spans="2:8" x14ac:dyDescent="0.25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5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5">
      <c r="B17" s="6" t="s">
        <v>15</v>
      </c>
      <c r="C17" s="16"/>
      <c r="D17" s="19">
        <v>22941.56</v>
      </c>
      <c r="E17" s="24"/>
      <c r="F17" s="16"/>
      <c r="G17" s="7">
        <f>D17</f>
        <v>22941.56</v>
      </c>
    </row>
    <row r="18" spans="2:7" x14ac:dyDescent="0.25">
      <c r="B18" s="6"/>
      <c r="C18" s="17"/>
      <c r="D18" s="17"/>
      <c r="E18" s="25"/>
      <c r="F18" s="17"/>
      <c r="G18" s="7"/>
    </row>
    <row r="19" spans="2:7" ht="23.6" x14ac:dyDescent="0.25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5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5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5">
      <c r="B22" s="8"/>
      <c r="C22" s="17"/>
      <c r="D22" s="17"/>
      <c r="E22" s="25"/>
      <c r="F22" s="17"/>
      <c r="G22" s="7"/>
    </row>
    <row r="23" spans="2:7" x14ac:dyDescent="0.25">
      <c r="B23" s="4" t="s">
        <v>18</v>
      </c>
      <c r="C23" s="18">
        <f>SUM(C7)</f>
        <v>154298.4</v>
      </c>
      <c r="D23" s="18">
        <f>SUM(D12)</f>
        <v>84179875.74000001</v>
      </c>
      <c r="E23" s="26">
        <f>E12</f>
        <v>12708116.01</v>
      </c>
      <c r="F23" s="18">
        <f>SUM(F19)</f>
        <v>0</v>
      </c>
      <c r="G23" s="5">
        <f>SUM(C23:F23)</f>
        <v>97042290.150000021</v>
      </c>
    </row>
    <row r="24" spans="2:7" x14ac:dyDescent="0.25">
      <c r="B24" s="8"/>
      <c r="C24" s="18"/>
      <c r="D24" s="17"/>
      <c r="E24" s="25"/>
      <c r="F24" s="17"/>
      <c r="G24" s="7"/>
    </row>
    <row r="25" spans="2:7" ht="23.6" x14ac:dyDescent="0.25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5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5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5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5">
      <c r="B29" s="8"/>
      <c r="C29" s="17"/>
      <c r="D29" s="17"/>
      <c r="E29" s="25"/>
      <c r="F29" s="17"/>
      <c r="G29" s="7"/>
    </row>
    <row r="30" spans="2:7" ht="23.6" x14ac:dyDescent="0.25">
      <c r="B30" s="4" t="s">
        <v>23</v>
      </c>
      <c r="C30" s="15"/>
      <c r="D30" s="18">
        <f>D32</f>
        <v>12708116.01</v>
      </c>
      <c r="E30" s="26">
        <f>SUM(E31:E35)</f>
        <v>9917802.9500000011</v>
      </c>
      <c r="F30" s="15"/>
      <c r="G30" s="5">
        <f>SUM(D30:E30)</f>
        <v>22625918.960000001</v>
      </c>
    </row>
    <row r="31" spans="2:7" x14ac:dyDescent="0.25">
      <c r="B31" s="6" t="s">
        <v>11</v>
      </c>
      <c r="C31" s="16"/>
      <c r="D31" s="16"/>
      <c r="E31" s="27">
        <v>22625918.960000001</v>
      </c>
      <c r="F31" s="16"/>
      <c r="G31" s="7">
        <f>SUM(E31)</f>
        <v>22625918.960000001</v>
      </c>
    </row>
    <row r="32" spans="2:7" x14ac:dyDescent="0.25">
      <c r="B32" s="6" t="s">
        <v>12</v>
      </c>
      <c r="C32" s="16"/>
      <c r="D32" s="19">
        <v>12708116.01</v>
      </c>
      <c r="E32" s="27">
        <v>-12708116.01</v>
      </c>
      <c r="F32" s="16"/>
      <c r="G32" s="7">
        <f>SUM(D32:E32)</f>
        <v>0</v>
      </c>
    </row>
    <row r="33" spans="1:7" x14ac:dyDescent="0.25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5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5">
      <c r="B35" s="6" t="s">
        <v>15</v>
      </c>
      <c r="C35" s="16"/>
      <c r="D35" s="16"/>
      <c r="E35" s="27">
        <v>0</v>
      </c>
      <c r="F35" s="16"/>
      <c r="G35" s="7">
        <f>E35</f>
        <v>0</v>
      </c>
    </row>
    <row r="36" spans="1:7" x14ac:dyDescent="0.25">
      <c r="B36" s="6"/>
      <c r="C36" s="17"/>
      <c r="D36" s="17"/>
      <c r="E36" s="25"/>
      <c r="F36" s="17"/>
      <c r="G36" s="7"/>
    </row>
    <row r="37" spans="1:7" ht="23.6" x14ac:dyDescent="0.25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5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5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5">
      <c r="B40" s="8"/>
      <c r="C40" s="17"/>
      <c r="D40" s="17"/>
      <c r="E40" s="25"/>
      <c r="F40" s="17"/>
      <c r="G40" s="7"/>
    </row>
    <row r="41" spans="1:7" ht="15.05" thickBot="1" x14ac:dyDescent="0.3">
      <c r="B41" s="9" t="s">
        <v>25</v>
      </c>
      <c r="C41" s="20">
        <f>SUM(C23,C25)</f>
        <v>154298.4</v>
      </c>
      <c r="D41" s="20">
        <f>SUM(D23,D30)</f>
        <v>96887991.750000015</v>
      </c>
      <c r="E41" s="28">
        <f>SUM(E30,E23)</f>
        <v>22625918.960000001</v>
      </c>
      <c r="F41" s="20">
        <f>SUM(F37,F23)</f>
        <v>0</v>
      </c>
      <c r="G41" s="10">
        <f>SUM(C41:F41)</f>
        <v>119668209.11000001</v>
      </c>
    </row>
    <row r="42" spans="1:7" x14ac:dyDescent="0.25">
      <c r="B42" s="31"/>
    </row>
    <row r="43" spans="1:7" s="32" customFormat="1" x14ac:dyDescent="0.25">
      <c r="B43" s="1"/>
    </row>
    <row r="44" spans="1:7" s="32" customFormat="1" x14ac:dyDescent="0.25">
      <c r="B44" s="33"/>
    </row>
    <row r="45" spans="1:7" s="32" customFormat="1" x14ac:dyDescent="0.25">
      <c r="A45" s="34"/>
      <c r="B45" s="33"/>
    </row>
    <row r="46" spans="1:7" s="32" customFormat="1" x14ac:dyDescent="0.25"/>
    <row r="47" spans="1:7" s="32" customFormat="1" x14ac:dyDescent="0.25"/>
    <row r="48" spans="1:7" s="32" customFormat="1" x14ac:dyDescent="0.25"/>
    <row r="49" s="32" customFormat="1" x14ac:dyDescent="0.25"/>
    <row r="50" s="32" customFormat="1" x14ac:dyDescent="0.25"/>
    <row r="51" s="32" customFormat="1" x14ac:dyDescent="0.25"/>
    <row r="52" s="32" customFormat="1" x14ac:dyDescent="0.25"/>
    <row r="53" s="32" customFormat="1" x14ac:dyDescent="0.25"/>
    <row r="54" s="32" customFormat="1" x14ac:dyDescent="0.25"/>
    <row r="55" s="32" customFormat="1" x14ac:dyDescent="0.25"/>
    <row r="56" s="32" customFormat="1" x14ac:dyDescent="0.25"/>
    <row r="57" s="32" customFormat="1" x14ac:dyDescent="0.25"/>
    <row r="58" s="32" customFormat="1" x14ac:dyDescent="0.25"/>
    <row r="59" s="32" customFormat="1" x14ac:dyDescent="0.25"/>
    <row r="60" s="32" customFormat="1" x14ac:dyDescent="0.25"/>
    <row r="61" s="32" customFormat="1" x14ac:dyDescent="0.25"/>
    <row r="62" s="32" customFormat="1" x14ac:dyDescent="0.25"/>
    <row r="63" s="32" customFormat="1" x14ac:dyDescent="0.25"/>
    <row r="64" s="32" customFormat="1" x14ac:dyDescent="0.25"/>
    <row r="65" s="32" customFormat="1" x14ac:dyDescent="0.25"/>
    <row r="66" s="32" customFormat="1" x14ac:dyDescent="0.25"/>
    <row r="67" s="32" customFormat="1" x14ac:dyDescent="0.25"/>
    <row r="68" s="32" customFormat="1" x14ac:dyDescent="0.25"/>
    <row r="69" s="32" customFormat="1" x14ac:dyDescent="0.25"/>
    <row r="70" s="32" customFormat="1" x14ac:dyDescent="0.25"/>
    <row r="71" s="32" customFormat="1" x14ac:dyDescent="0.25"/>
    <row r="72" s="32" customFormat="1" x14ac:dyDescent="0.25"/>
    <row r="73" s="32" customFormat="1" x14ac:dyDescent="0.25"/>
    <row r="74" s="32" customFormat="1" x14ac:dyDescent="0.25"/>
    <row r="75" s="32" customFormat="1" x14ac:dyDescent="0.25"/>
    <row r="76" s="32" customFormat="1" x14ac:dyDescent="0.25"/>
    <row r="77" s="32" customFormat="1" x14ac:dyDescent="0.25"/>
    <row r="78" s="32" customFormat="1" x14ac:dyDescent="0.25"/>
    <row r="79" s="32" customFormat="1" x14ac:dyDescent="0.25"/>
    <row r="80" s="32" customFormat="1" x14ac:dyDescent="0.25"/>
    <row r="81" s="32" customFormat="1" x14ac:dyDescent="0.25"/>
    <row r="82" s="32" customFormat="1" x14ac:dyDescent="0.25"/>
    <row r="83" s="32" customFormat="1" x14ac:dyDescent="0.25"/>
    <row r="84" s="32" customFormat="1" x14ac:dyDescent="0.25"/>
    <row r="85" s="32" customFormat="1" x14ac:dyDescent="0.25"/>
    <row r="86" s="32" customFormat="1" x14ac:dyDescent="0.25"/>
    <row r="87" s="32" customFormat="1" x14ac:dyDescent="0.25"/>
    <row r="88" s="32" customFormat="1" x14ac:dyDescent="0.25"/>
    <row r="89" s="32" customFormat="1" x14ac:dyDescent="0.25"/>
    <row r="90" s="32" customFormat="1" x14ac:dyDescent="0.25"/>
    <row r="91" s="32" customFormat="1" x14ac:dyDescent="0.25"/>
    <row r="92" s="32" customFormat="1" x14ac:dyDescent="0.25"/>
    <row r="93" s="32" customFormat="1" x14ac:dyDescent="0.25"/>
    <row r="94" s="32" customFormat="1" x14ac:dyDescent="0.25"/>
    <row r="95" s="32" customFormat="1" x14ac:dyDescent="0.25"/>
    <row r="96" s="32" customFormat="1" x14ac:dyDescent="0.25"/>
    <row r="97" s="32" customFormat="1" x14ac:dyDescent="0.25"/>
    <row r="98" s="32" customFormat="1" x14ac:dyDescent="0.25"/>
    <row r="99" s="32" customFormat="1" x14ac:dyDescent="0.25"/>
    <row r="100" s="32" customFormat="1" x14ac:dyDescent="0.25"/>
    <row r="101" s="32" customFormat="1" x14ac:dyDescent="0.25"/>
    <row r="102" s="32" customFormat="1" x14ac:dyDescent="0.25"/>
    <row r="103" s="32" customFormat="1" x14ac:dyDescent="0.25"/>
    <row r="104" s="32" customFormat="1" x14ac:dyDescent="0.25"/>
    <row r="105" s="32" customFormat="1" x14ac:dyDescent="0.25"/>
    <row r="106" s="32" customFormat="1" x14ac:dyDescent="0.25"/>
    <row r="107" s="32" customFormat="1" x14ac:dyDescent="0.25"/>
    <row r="108" s="32" customFormat="1" x14ac:dyDescent="0.25"/>
    <row r="109" s="32" customFormat="1" x14ac:dyDescent="0.25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3">
    <mergeCell ref="B2:G2"/>
    <mergeCell ref="B3:G3"/>
    <mergeCell ref="B4:G4"/>
  </mergeCells>
  <pageMargins left="0.9055118110236221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2022-07-15T20:52:21Z</cp:lastPrinted>
  <dcterms:created xsi:type="dcterms:W3CDTF">2019-12-06T17:20:35Z</dcterms:created>
  <dcterms:modified xsi:type="dcterms:W3CDTF">2022-07-15T21:07:26Z</dcterms:modified>
</cp:coreProperties>
</file>